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Přehled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32" i="1"/>
  <c r="K26"/>
  <c r="D38"/>
  <c r="D32"/>
  <c r="D26"/>
</calcChain>
</file>

<file path=xl/sharedStrings.xml><?xml version="1.0" encoding="utf-8"?>
<sst xmlns="http://schemas.openxmlformats.org/spreadsheetml/2006/main" count="68" uniqueCount="59">
  <si>
    <t>F=m.g</t>
  </si>
  <si>
    <t>Vzorce z matematiky</t>
  </si>
  <si>
    <t>Vzorce z fyziky</t>
  </si>
  <si>
    <t>ρ=m:V</t>
  </si>
  <si>
    <t>M=F.r</t>
  </si>
  <si>
    <t>Moment síly</t>
  </si>
  <si>
    <t>Hydrostatický tlak</t>
  </si>
  <si>
    <t>W=F.s</t>
  </si>
  <si>
    <t>Práce</t>
  </si>
  <si>
    <t>P=W:t</t>
  </si>
  <si>
    <t>Vztlaková síla</t>
  </si>
  <si>
    <t>Teplo</t>
  </si>
  <si>
    <t>p=F:S</t>
  </si>
  <si>
    <t>Tlak</t>
  </si>
  <si>
    <t>f=1:T</t>
  </si>
  <si>
    <t>Frekvence</t>
  </si>
  <si>
    <t>U=R.I</t>
  </si>
  <si>
    <t>Napětí</t>
  </si>
  <si>
    <t>Síla</t>
  </si>
  <si>
    <t>v=s:t</t>
  </si>
  <si>
    <t>Rychlost</t>
  </si>
  <si>
    <t>Hustota</t>
  </si>
  <si>
    <t>Výkon</t>
  </si>
  <si>
    <r>
      <t>p</t>
    </r>
    <r>
      <rPr>
        <vertAlign val="subscript"/>
        <sz val="20"/>
        <color theme="1"/>
        <rFont val="Arial"/>
        <family val="2"/>
        <charset val="238"/>
      </rPr>
      <t>h</t>
    </r>
    <r>
      <rPr>
        <sz val="20"/>
        <color theme="1"/>
        <rFont val="Arial"/>
        <family val="2"/>
        <charset val="238"/>
      </rPr>
      <t>=h.ρ.g</t>
    </r>
  </si>
  <si>
    <r>
      <t>F</t>
    </r>
    <r>
      <rPr>
        <vertAlign val="subscript"/>
        <sz val="20"/>
        <color theme="1"/>
        <rFont val="Arial"/>
        <family val="2"/>
        <charset val="238"/>
      </rPr>
      <t>vz</t>
    </r>
    <r>
      <rPr>
        <sz val="20"/>
        <color theme="1"/>
        <rFont val="Arial"/>
        <family val="2"/>
        <charset val="238"/>
      </rPr>
      <t>=V.ρ.g</t>
    </r>
  </si>
  <si>
    <r>
      <t>Q=c.m.(t</t>
    </r>
    <r>
      <rPr>
        <vertAlign val="subscript"/>
        <sz val="20"/>
        <color theme="1"/>
        <rFont val="Arial"/>
        <family val="2"/>
        <charset val="238"/>
      </rPr>
      <t>2</t>
    </r>
    <r>
      <rPr>
        <sz val="20"/>
        <color theme="1"/>
        <rFont val="Arial"/>
        <family val="2"/>
        <charset val="238"/>
      </rPr>
      <t>-t</t>
    </r>
    <r>
      <rPr>
        <vertAlign val="subscript"/>
        <sz val="20"/>
        <color theme="1"/>
        <rFont val="Arial"/>
        <family val="2"/>
        <charset val="238"/>
      </rPr>
      <t>1</t>
    </r>
    <r>
      <rPr>
        <sz val="20"/>
        <color theme="1"/>
        <rFont val="Arial"/>
        <family val="2"/>
        <charset val="238"/>
      </rPr>
      <t>)</t>
    </r>
  </si>
  <si>
    <t>S=1/2a.va</t>
  </si>
  <si>
    <t>Obsah trojúhelníka</t>
  </si>
  <si>
    <t>S=a.b</t>
  </si>
  <si>
    <t>Obsah obdélníka</t>
  </si>
  <si>
    <t>Obvod kruhu</t>
  </si>
  <si>
    <t>S=a.a</t>
  </si>
  <si>
    <t>Obsah čtverce</t>
  </si>
  <si>
    <t>O=2.π.r</t>
  </si>
  <si>
    <t>V=a.b.c</t>
  </si>
  <si>
    <t>Objem kvádru</t>
  </si>
  <si>
    <t>S=6.a.a</t>
  </si>
  <si>
    <t>Povrch krychle</t>
  </si>
  <si>
    <t>Objem válce</t>
  </si>
  <si>
    <r>
      <t>V=π.r</t>
    </r>
    <r>
      <rPr>
        <vertAlign val="superscript"/>
        <sz val="20"/>
        <color theme="1"/>
        <rFont val="Arial"/>
        <family val="2"/>
        <charset val="238"/>
      </rPr>
      <t>2</t>
    </r>
    <r>
      <rPr>
        <sz val="20"/>
        <color theme="1"/>
        <rFont val="Arial"/>
        <family val="2"/>
        <charset val="238"/>
      </rPr>
      <t>.v</t>
    </r>
  </si>
  <si>
    <t>Obsah kruhu</t>
  </si>
  <si>
    <r>
      <t>S=π.r</t>
    </r>
    <r>
      <rPr>
        <vertAlign val="superscript"/>
        <sz val="20"/>
        <color theme="1"/>
        <rFont val="Arial"/>
        <family val="2"/>
        <charset val="238"/>
      </rPr>
      <t>2</t>
    </r>
  </si>
  <si>
    <t>V=a.a.a</t>
  </si>
  <si>
    <t>Objem krychle</t>
  </si>
  <si>
    <t>S=(a+c).v:2</t>
  </si>
  <si>
    <t>Obsah lichoběžníka</t>
  </si>
  <si>
    <t>S=a.v</t>
  </si>
  <si>
    <t>Obsah kosočtverce</t>
  </si>
  <si>
    <t>O=(a+b).2</t>
  </si>
  <si>
    <t>Obvod obdélníka</t>
  </si>
  <si>
    <t>U</t>
  </si>
  <si>
    <t xml:space="preserve">R </t>
  </si>
  <si>
    <t>I</t>
  </si>
  <si>
    <t>Odpor</t>
  </si>
  <si>
    <t>Proud</t>
  </si>
  <si>
    <t>R</t>
  </si>
  <si>
    <t>r</t>
  </si>
  <si>
    <t>O</t>
  </si>
  <si>
    <t>Obvod kruhu poloměr</t>
  </si>
</sst>
</file>

<file path=xl/styles.xml><?xml version="1.0" encoding="utf-8"?>
<styleSheet xmlns="http://schemas.openxmlformats.org/spreadsheetml/2006/main">
  <numFmts count="5">
    <numFmt numFmtId="164" formatCode="0&quot; V&quot;"/>
    <numFmt numFmtId="169" formatCode="0.00&quot; Ω&quot;"/>
    <numFmt numFmtId="170" formatCode="0.00&quot; A&quot;"/>
    <numFmt numFmtId="171" formatCode="0.00&quot; V&quot;"/>
    <numFmt numFmtId="172" formatCode="0.00&quot; cm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i/>
      <u/>
      <sz val="28"/>
      <color theme="1"/>
      <name val="Arial"/>
      <family val="2"/>
      <charset val="238"/>
    </font>
    <font>
      <vertAlign val="subscript"/>
      <sz val="20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vertAlign val="superscript"/>
      <sz val="2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1" fontId="9" fillId="0" borderId="9" xfId="0" applyNumberFormat="1" applyFont="1" applyBorder="1" applyAlignment="1">
      <alignment horizontal="center" vertical="center"/>
    </xf>
    <xf numFmtId="171" fontId="9" fillId="0" borderId="10" xfId="0" applyNumberFormat="1" applyFont="1" applyBorder="1" applyAlignment="1">
      <alignment horizontal="center" vertical="center"/>
    </xf>
    <xf numFmtId="171" fontId="9" fillId="0" borderId="4" xfId="0" applyNumberFormat="1" applyFont="1" applyBorder="1" applyAlignment="1">
      <alignment horizontal="center" vertical="center"/>
    </xf>
    <xf numFmtId="169" fontId="9" fillId="0" borderId="9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 vertical="center"/>
    </xf>
    <xf numFmtId="169" fontId="9" fillId="0" borderId="5" xfId="0" applyNumberFormat="1" applyFont="1" applyBorder="1" applyAlignment="1">
      <alignment horizontal="center" vertical="center"/>
    </xf>
    <xf numFmtId="170" fontId="9" fillId="0" borderId="9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2" fontId="9" fillId="0" borderId="4" xfId="0" applyNumberFormat="1" applyFont="1" applyBorder="1" applyAlignment="1">
      <alignment horizontal="center" vertical="center"/>
    </xf>
    <xf numFmtId="172" fontId="9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39"/>
  <sheetViews>
    <sheetView tabSelected="1" workbookViewId="0">
      <selection activeCell="K37" sqref="K37"/>
    </sheetView>
  </sheetViews>
  <sheetFormatPr defaultRowHeight="14.25"/>
  <cols>
    <col min="1" max="1" width="9.140625" style="1"/>
    <col min="2" max="2" width="21.42578125" style="1" customWidth="1"/>
    <col min="3" max="3" width="20.7109375" style="1" customWidth="1"/>
    <col min="4" max="4" width="9.140625" style="1"/>
    <col min="5" max="5" width="15.28515625" style="1" customWidth="1"/>
    <col min="6" max="8" width="9.140625" style="1"/>
    <col min="9" max="9" width="28.140625" style="1" customWidth="1"/>
    <col min="10" max="10" width="17.140625" style="1" customWidth="1"/>
    <col min="11" max="11" width="23" style="1" customWidth="1"/>
    <col min="12" max="16384" width="9.140625" style="1"/>
  </cols>
  <sheetData>
    <row r="3" spans="2:13" ht="34.5">
      <c r="B3" s="4" t="s">
        <v>2</v>
      </c>
      <c r="J3" s="4" t="s">
        <v>1</v>
      </c>
    </row>
    <row r="6" spans="2:13" ht="25.5">
      <c r="B6" s="3" t="s">
        <v>0</v>
      </c>
      <c r="C6" s="3"/>
      <c r="D6" s="3" t="s">
        <v>18</v>
      </c>
      <c r="J6" s="3" t="s">
        <v>31</v>
      </c>
      <c r="K6" s="3"/>
      <c r="L6" s="3" t="s">
        <v>32</v>
      </c>
      <c r="M6" s="3"/>
    </row>
    <row r="7" spans="2:13" ht="25.5">
      <c r="B7" s="3" t="s">
        <v>19</v>
      </c>
      <c r="C7" s="3"/>
      <c r="D7" s="3" t="s">
        <v>20</v>
      </c>
      <c r="H7" s="5"/>
      <c r="J7" s="3" t="s">
        <v>28</v>
      </c>
      <c r="K7" s="3"/>
      <c r="L7" s="3" t="s">
        <v>29</v>
      </c>
      <c r="M7" s="3"/>
    </row>
    <row r="8" spans="2:13" ht="25.5">
      <c r="B8" s="3" t="s">
        <v>3</v>
      </c>
      <c r="C8" s="3"/>
      <c r="D8" s="3" t="s">
        <v>21</v>
      </c>
      <c r="J8" s="3" t="s">
        <v>26</v>
      </c>
      <c r="K8" s="3"/>
      <c r="L8" s="3" t="s">
        <v>27</v>
      </c>
    </row>
    <row r="9" spans="2:13" ht="25.5">
      <c r="B9" s="3" t="s">
        <v>12</v>
      </c>
      <c r="C9" s="3"/>
      <c r="D9" s="3" t="s">
        <v>13</v>
      </c>
      <c r="J9" s="3" t="s">
        <v>44</v>
      </c>
      <c r="K9" s="3"/>
      <c r="L9" s="3" t="s">
        <v>45</v>
      </c>
    </row>
    <row r="10" spans="2:13" ht="30">
      <c r="B10" s="3" t="s">
        <v>23</v>
      </c>
      <c r="C10" s="3"/>
      <c r="D10" s="3" t="s">
        <v>6</v>
      </c>
      <c r="J10" s="3" t="s">
        <v>46</v>
      </c>
      <c r="K10" s="3"/>
      <c r="L10" s="3" t="s">
        <v>47</v>
      </c>
      <c r="M10" s="3"/>
    </row>
    <row r="11" spans="2:13" ht="30">
      <c r="B11" s="3" t="s">
        <v>24</v>
      </c>
      <c r="C11" s="3"/>
      <c r="D11" s="3" t="s">
        <v>10</v>
      </c>
      <c r="J11" s="3" t="s">
        <v>48</v>
      </c>
      <c r="K11" s="3"/>
      <c r="L11" s="3" t="s">
        <v>49</v>
      </c>
      <c r="M11" s="3"/>
    </row>
    <row r="12" spans="2:13" ht="25.5">
      <c r="B12" s="3" t="s">
        <v>4</v>
      </c>
      <c r="C12" s="3"/>
      <c r="D12" s="3" t="s">
        <v>5</v>
      </c>
      <c r="J12" s="3" t="s">
        <v>33</v>
      </c>
      <c r="K12" s="3"/>
      <c r="L12" s="3" t="s">
        <v>30</v>
      </c>
    </row>
    <row r="13" spans="2:13" ht="28.5">
      <c r="B13" s="3" t="s">
        <v>7</v>
      </c>
      <c r="C13" s="3"/>
      <c r="D13" s="3" t="s">
        <v>8</v>
      </c>
      <c r="J13" s="3" t="s">
        <v>41</v>
      </c>
      <c r="K13" s="3"/>
      <c r="L13" s="3" t="s">
        <v>40</v>
      </c>
    </row>
    <row r="14" spans="2:13" ht="25.5">
      <c r="B14" s="3" t="s">
        <v>9</v>
      </c>
      <c r="C14" s="3"/>
      <c r="D14" s="3" t="s">
        <v>22</v>
      </c>
      <c r="J14" s="3" t="s">
        <v>42</v>
      </c>
      <c r="K14" s="3"/>
      <c r="L14" s="3" t="s">
        <v>43</v>
      </c>
    </row>
    <row r="15" spans="2:13" ht="30">
      <c r="B15" s="3" t="s">
        <v>25</v>
      </c>
      <c r="C15" s="3"/>
      <c r="D15" s="3" t="s">
        <v>11</v>
      </c>
      <c r="J15" s="3" t="s">
        <v>34</v>
      </c>
      <c r="K15" s="3"/>
      <c r="L15" s="3" t="s">
        <v>35</v>
      </c>
    </row>
    <row r="16" spans="2:13" ht="25.5">
      <c r="B16" s="3" t="s">
        <v>14</v>
      </c>
      <c r="C16" s="3"/>
      <c r="D16" s="3" t="s">
        <v>15</v>
      </c>
      <c r="J16" s="3" t="s">
        <v>36</v>
      </c>
      <c r="K16" s="3"/>
      <c r="L16" s="3" t="s">
        <v>37</v>
      </c>
    </row>
    <row r="17" spans="2:13" ht="28.5">
      <c r="B17" s="3" t="s">
        <v>16</v>
      </c>
      <c r="C17" s="3"/>
      <c r="D17" s="3" t="s">
        <v>17</v>
      </c>
      <c r="J17" s="3" t="s">
        <v>39</v>
      </c>
      <c r="K17" s="3"/>
      <c r="L17" s="3" t="s">
        <v>38</v>
      </c>
    </row>
    <row r="18" spans="2:13" ht="15">
      <c r="B18" s="2"/>
    </row>
    <row r="21" spans="2:13" ht="28.5" customHeight="1"/>
    <row r="23" spans="2:13" ht="25.5">
      <c r="B23" s="20" t="s">
        <v>17</v>
      </c>
      <c r="J23" s="26" t="s">
        <v>30</v>
      </c>
      <c r="K23" s="26"/>
    </row>
    <row r="24" spans="2:13" ht="15" thickBot="1"/>
    <row r="25" spans="2:13" ht="26.25" thickTop="1">
      <c r="B25" s="6" t="s">
        <v>51</v>
      </c>
      <c r="C25" s="7" t="s">
        <v>52</v>
      </c>
      <c r="D25" s="8" t="s">
        <v>50</v>
      </c>
      <c r="E25" s="9"/>
      <c r="J25" s="6" t="s">
        <v>56</v>
      </c>
      <c r="K25" s="23" t="s">
        <v>57</v>
      </c>
      <c r="L25" s="21"/>
      <c r="M25" s="21"/>
    </row>
    <row r="26" spans="2:13" ht="33" customHeight="1" thickBot="1">
      <c r="B26" s="10">
        <v>26</v>
      </c>
      <c r="C26" s="11">
        <v>0.5</v>
      </c>
      <c r="D26" s="12">
        <f>B26*C26</f>
        <v>13</v>
      </c>
      <c r="E26" s="13"/>
      <c r="J26" s="24">
        <v>26</v>
      </c>
      <c r="K26" s="25">
        <f>J26*2*PI()</f>
        <v>163.36281798666926</v>
      </c>
      <c r="L26" s="22"/>
      <c r="M26" s="22"/>
    </row>
    <row r="27" spans="2:13" ht="15" thickTop="1"/>
    <row r="29" spans="2:13" ht="25.5">
      <c r="B29" s="20" t="s">
        <v>53</v>
      </c>
      <c r="J29" s="26" t="s">
        <v>58</v>
      </c>
      <c r="K29" s="26"/>
    </row>
    <row r="30" spans="2:13" ht="15" thickBot="1"/>
    <row r="31" spans="2:13" ht="26.25" thickTop="1">
      <c r="B31" s="6" t="s">
        <v>50</v>
      </c>
      <c r="C31" s="7" t="s">
        <v>52</v>
      </c>
      <c r="D31" s="8" t="s">
        <v>55</v>
      </c>
      <c r="E31" s="9"/>
      <c r="J31" s="6" t="s">
        <v>57</v>
      </c>
      <c r="K31" s="23" t="s">
        <v>56</v>
      </c>
    </row>
    <row r="32" spans="2:13" ht="33" customHeight="1" thickBot="1">
      <c r="B32" s="14">
        <v>26</v>
      </c>
      <c r="C32" s="11">
        <v>0.5</v>
      </c>
      <c r="D32" s="15">
        <f>B32/C32</f>
        <v>52</v>
      </c>
      <c r="E32" s="16"/>
      <c r="J32" s="24">
        <v>163.36000000000001</v>
      </c>
      <c r="K32" s="25">
        <f>J32/2/PI()</f>
        <v>25.999551503492025</v>
      </c>
    </row>
    <row r="33" spans="2:5" ht="15" thickTop="1"/>
    <row r="35" spans="2:5" ht="25.5">
      <c r="B35" s="20" t="s">
        <v>54</v>
      </c>
    </row>
    <row r="36" spans="2:5" ht="15" thickBot="1"/>
    <row r="37" spans="2:5" ht="26.25" thickTop="1">
      <c r="B37" s="6" t="s">
        <v>50</v>
      </c>
      <c r="C37" s="7" t="s">
        <v>55</v>
      </c>
      <c r="D37" s="8" t="s">
        <v>52</v>
      </c>
      <c r="E37" s="9"/>
    </row>
    <row r="38" spans="2:5" ht="33.75" customHeight="1" thickBot="1">
      <c r="B38" s="14">
        <v>26</v>
      </c>
      <c r="C38" s="17">
        <v>0.5</v>
      </c>
      <c r="D38" s="18">
        <f>B38/C38</f>
        <v>52</v>
      </c>
      <c r="E38" s="19"/>
    </row>
    <row r="39" spans="2:5" ht="15" thickTop="1"/>
  </sheetData>
  <mergeCells count="10">
    <mergeCell ref="D37:E37"/>
    <mergeCell ref="D38:E38"/>
    <mergeCell ref="J23:K23"/>
    <mergeCell ref="J29:K29"/>
    <mergeCell ref="D25:E25"/>
    <mergeCell ref="D26:E26"/>
    <mergeCell ref="L25:M25"/>
    <mergeCell ref="L26:M26"/>
    <mergeCell ref="D31:E31"/>
    <mergeCell ref="D32:E3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</dc:creator>
  <cp:lastModifiedBy>UZIV</cp:lastModifiedBy>
  <cp:lastPrinted>2012-05-21T19:16:53Z</cp:lastPrinted>
  <dcterms:created xsi:type="dcterms:W3CDTF">2012-05-17T20:21:05Z</dcterms:created>
  <dcterms:modified xsi:type="dcterms:W3CDTF">2012-05-21T19:20:23Z</dcterms:modified>
</cp:coreProperties>
</file>