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adační fond\2019\"/>
    </mc:Choice>
  </mc:AlternateContent>
  <bookViews>
    <workbookView xWindow="0" yWindow="45" windowWidth="19155" windowHeight="1182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List1!$A$1:$D$36</definedName>
  </definedNames>
  <calcPr calcId="162913"/>
</workbook>
</file>

<file path=xl/calcChain.xml><?xml version="1.0" encoding="utf-8"?>
<calcChain xmlns="http://schemas.openxmlformats.org/spreadsheetml/2006/main">
  <c r="B18" i="1" l="1"/>
  <c r="B30" i="1" l="1"/>
  <c r="B24" i="1" l="1"/>
  <c r="B32" i="1" s="1"/>
</calcChain>
</file>

<file path=xl/sharedStrings.xml><?xml version="1.0" encoding="utf-8"?>
<sst xmlns="http://schemas.openxmlformats.org/spreadsheetml/2006/main" count="25" uniqueCount="25">
  <si>
    <t>Náklady</t>
  </si>
  <si>
    <t>Náklady celkem</t>
  </si>
  <si>
    <t>Výnosy</t>
  </si>
  <si>
    <t>Výnosy celkem</t>
  </si>
  <si>
    <t>Vypracovala: Eva Adamcová</t>
  </si>
  <si>
    <t>Poplatky bance</t>
  </si>
  <si>
    <t>Cestovné na školní akce</t>
  </si>
  <si>
    <t>Přehled hospodaření Nadačního fondu při ZŠ Komenského, Letohrad</t>
  </si>
  <si>
    <t>Příspěvek - sportovní akce školy</t>
  </si>
  <si>
    <t>Příspěvek - vzdělávací akce školy</t>
  </si>
  <si>
    <t>Pomůcky do výuky, drobný materiál</t>
  </si>
  <si>
    <t>Odměny a dárky pro děti</t>
  </si>
  <si>
    <t xml:space="preserve"> za rok 2019</t>
  </si>
  <si>
    <t>Pokladna k 1.1.2019</t>
  </si>
  <si>
    <t>Pokladna k 31.12.2019</t>
  </si>
  <si>
    <t>Běžný účet k 1.1.2019</t>
  </si>
  <si>
    <t>Běžný účet k 31.12.2019</t>
  </si>
  <si>
    <t>Pohledávky k 31.12.2019</t>
  </si>
  <si>
    <t>Závazky k 31.12.2019</t>
  </si>
  <si>
    <t>Sběr starého papíru</t>
  </si>
  <si>
    <t>Zisk</t>
  </si>
  <si>
    <t>Výtěžek ze vstupného - školní akademie</t>
  </si>
  <si>
    <t>Přijaté příspěvky od rodičů</t>
  </si>
  <si>
    <t>Letohrad 20.2.2020</t>
  </si>
  <si>
    <t>Drobný hmotný majetek (vzdušný hokej, cvičné žebříky)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</si>
</sst>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abSelected="1" zoomScaleNormal="100" workbookViewId="0">
      <selection activeCell="A2" sqref="A2:E2"/>
    </sheetView>
  </sheetViews>
  <sheetFormatPr defaultRowHeight="15" x14ac:dyDescent="0.25"/>
  <cols>
    <col min="1" max="1" width="55.28515625" bestFit="1" customWidth="1"/>
    <col min="2" max="2" width="12" bestFit="1" customWidth="1"/>
    <col min="4" max="4" width="12" bestFit="1" customWidth="1"/>
    <col min="6" max="6" width="15.28515625" customWidth="1"/>
  </cols>
  <sheetData>
    <row r="2" spans="1:6" ht="18.75" x14ac:dyDescent="0.3">
      <c r="A2" s="6" t="s">
        <v>7</v>
      </c>
      <c r="B2" s="6"/>
      <c r="C2" s="6"/>
      <c r="D2" s="6"/>
      <c r="E2" s="6"/>
      <c r="F2" s="1"/>
    </row>
    <row r="3" spans="1:6" ht="18.75" x14ac:dyDescent="0.3">
      <c r="A3" s="6" t="s">
        <v>12</v>
      </c>
      <c r="B3" s="6"/>
      <c r="C3" s="6"/>
      <c r="D3" s="6"/>
      <c r="E3" s="6"/>
    </row>
    <row r="6" spans="1:6" ht="15.75" x14ac:dyDescent="0.25">
      <c r="A6" s="2" t="s">
        <v>13</v>
      </c>
      <c r="B6" s="3">
        <v>10031</v>
      </c>
    </row>
    <row r="7" spans="1:6" ht="15.75" x14ac:dyDescent="0.25">
      <c r="A7" s="2" t="s">
        <v>14</v>
      </c>
      <c r="B7" s="3">
        <v>41439</v>
      </c>
    </row>
    <row r="8" spans="1:6" ht="15.75" x14ac:dyDescent="0.25">
      <c r="A8" s="2"/>
      <c r="B8" s="3"/>
    </row>
    <row r="9" spans="1:6" ht="15.75" x14ac:dyDescent="0.25">
      <c r="A9" s="2" t="s">
        <v>15</v>
      </c>
      <c r="B9" s="3">
        <v>91763.83</v>
      </c>
    </row>
    <row r="10" spans="1:6" ht="15.75" x14ac:dyDescent="0.25">
      <c r="A10" s="2" t="s">
        <v>16</v>
      </c>
      <c r="B10" s="3">
        <v>135155.82999999999</v>
      </c>
    </row>
    <row r="11" spans="1:6" ht="15.75" x14ac:dyDescent="0.25">
      <c r="A11" s="2"/>
      <c r="B11" s="3"/>
    </row>
    <row r="12" spans="1:6" ht="15.75" x14ac:dyDescent="0.25">
      <c r="A12" s="2" t="s">
        <v>17</v>
      </c>
      <c r="B12" s="3">
        <v>0</v>
      </c>
    </row>
    <row r="13" spans="1:6" ht="15.75" x14ac:dyDescent="0.25">
      <c r="A13" s="2" t="s">
        <v>18</v>
      </c>
      <c r="B13" s="3">
        <v>0</v>
      </c>
    </row>
    <row r="14" spans="1:6" ht="15.75" x14ac:dyDescent="0.25">
      <c r="A14" s="2"/>
      <c r="B14" s="3"/>
    </row>
    <row r="15" spans="1:6" ht="15.75" x14ac:dyDescent="0.25">
      <c r="A15" s="2"/>
      <c r="B15" s="3"/>
    </row>
    <row r="16" spans="1:6" ht="15.75" x14ac:dyDescent="0.25">
      <c r="A16" s="4" t="s">
        <v>0</v>
      </c>
      <c r="B16" s="3"/>
    </row>
    <row r="17" spans="1:2" ht="15.75" x14ac:dyDescent="0.25">
      <c r="A17" s="2" t="s">
        <v>11</v>
      </c>
      <c r="B17" s="3">
        <v>4539</v>
      </c>
    </row>
    <row r="18" spans="1:2" ht="15.75" x14ac:dyDescent="0.25">
      <c r="A18" s="2" t="s">
        <v>10</v>
      </c>
      <c r="B18" s="3">
        <f>4021.4+656</f>
        <v>4677.3999999999996</v>
      </c>
    </row>
    <row r="19" spans="1:2" ht="15.75" x14ac:dyDescent="0.25">
      <c r="A19" s="2" t="s">
        <v>6</v>
      </c>
      <c r="B19" s="3">
        <v>9920</v>
      </c>
    </row>
    <row r="20" spans="1:2" ht="15.75" x14ac:dyDescent="0.25">
      <c r="A20" s="2" t="s">
        <v>8</v>
      </c>
      <c r="B20" s="3">
        <v>2120</v>
      </c>
    </row>
    <row r="21" spans="1:2" ht="15.75" x14ac:dyDescent="0.25">
      <c r="A21" s="2" t="s">
        <v>9</v>
      </c>
      <c r="B21" s="3">
        <v>8201</v>
      </c>
    </row>
    <row r="22" spans="1:2" ht="15.75" x14ac:dyDescent="0.25">
      <c r="A22" s="2" t="s">
        <v>24</v>
      </c>
      <c r="B22" s="3">
        <v>7389.6</v>
      </c>
    </row>
    <row r="23" spans="1:2" ht="15.75" x14ac:dyDescent="0.25">
      <c r="A23" s="2" t="s">
        <v>5</v>
      </c>
      <c r="B23" s="3">
        <v>246</v>
      </c>
    </row>
    <row r="24" spans="1:2" ht="15.75" x14ac:dyDescent="0.25">
      <c r="A24" s="4" t="s">
        <v>1</v>
      </c>
      <c r="B24" s="5">
        <f>SUM(B17:B23)</f>
        <v>37093</v>
      </c>
    </row>
    <row r="25" spans="1:2" ht="15.75" x14ac:dyDescent="0.25">
      <c r="A25" s="2"/>
      <c r="B25" s="3"/>
    </row>
    <row r="26" spans="1:2" ht="15.75" x14ac:dyDescent="0.25">
      <c r="A26" s="4" t="s">
        <v>2</v>
      </c>
      <c r="B26" s="3"/>
    </row>
    <row r="27" spans="1:2" ht="15.75" x14ac:dyDescent="0.25">
      <c r="A27" s="2" t="s">
        <v>21</v>
      </c>
      <c r="B27" s="3">
        <v>51143</v>
      </c>
    </row>
    <row r="28" spans="1:2" ht="15.75" x14ac:dyDescent="0.25">
      <c r="A28" s="2" t="s">
        <v>19</v>
      </c>
      <c r="B28" s="3">
        <v>5150</v>
      </c>
    </row>
    <row r="29" spans="1:2" ht="15.75" x14ac:dyDescent="0.25">
      <c r="A29" s="2" t="s">
        <v>22</v>
      </c>
      <c r="B29" s="3">
        <v>55600</v>
      </c>
    </row>
    <row r="30" spans="1:2" ht="15.75" x14ac:dyDescent="0.25">
      <c r="A30" s="4" t="s">
        <v>3</v>
      </c>
      <c r="B30" s="5">
        <f>SUM(B27:B29)</f>
        <v>111893</v>
      </c>
    </row>
    <row r="31" spans="1:2" ht="15.75" x14ac:dyDescent="0.25">
      <c r="A31" s="2"/>
      <c r="B31" s="3"/>
    </row>
    <row r="32" spans="1:2" ht="15.75" x14ac:dyDescent="0.25">
      <c r="A32" s="4" t="s">
        <v>20</v>
      </c>
      <c r="B32" s="5">
        <f>B30-B24</f>
        <v>74800</v>
      </c>
    </row>
    <row r="33" spans="1:2" ht="15.75" x14ac:dyDescent="0.25">
      <c r="A33" s="2"/>
      <c r="B33" s="2"/>
    </row>
    <row r="34" spans="1:2" ht="15.75" x14ac:dyDescent="0.25">
      <c r="A34" s="2"/>
      <c r="B34" s="2"/>
    </row>
    <row r="35" spans="1:2" ht="15.75" x14ac:dyDescent="0.25">
      <c r="A35" s="2" t="s">
        <v>4</v>
      </c>
      <c r="B35" s="2"/>
    </row>
    <row r="36" spans="1:2" ht="15.75" x14ac:dyDescent="0.25">
      <c r="A36" s="2" t="s">
        <v>23</v>
      </c>
      <c r="B36" s="2"/>
    </row>
  </sheetData>
  <mergeCells count="2">
    <mergeCell ref="A2:E2"/>
    <mergeCell ref="A3:E3"/>
  </mergeCells>
  <pageMargins left="0.7" right="0.7" top="0.78740157499999996" bottom="0.78740157499999996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adamcova</dc:creator>
  <cp:lastModifiedBy>Eva Adamcová</cp:lastModifiedBy>
  <cp:lastPrinted>2019-01-29T12:41:23Z</cp:lastPrinted>
  <dcterms:created xsi:type="dcterms:W3CDTF">2016-02-12T09:22:26Z</dcterms:created>
  <dcterms:modified xsi:type="dcterms:W3CDTF">2020-02-20T09:39:05Z</dcterms:modified>
</cp:coreProperties>
</file>